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9720" windowHeight="6270" firstSheet="1" activeTab="1"/>
  </bookViews>
  <sheets>
    <sheet name="回復済み_Sheet1" sheetId="1" state="veryHidden" r:id="rId1"/>
    <sheet name="融資斡旋状況" sheetId="2" r:id="rId2"/>
  </sheets>
  <definedNames/>
  <calcPr fullCalcOnLoad="1"/>
</workbook>
</file>

<file path=xl/sharedStrings.xml><?xml version="1.0" encoding="utf-8"?>
<sst xmlns="http://schemas.openxmlformats.org/spreadsheetml/2006/main" count="50" uniqueCount="30">
  <si>
    <r>
      <t>資料：</t>
    </r>
    <r>
      <rPr>
        <sz val="11"/>
        <rFont val="ＭＳ Ｐ明朝"/>
        <family val="1"/>
      </rPr>
      <t>商工労政課</t>
    </r>
  </si>
  <si>
    <t>計</t>
  </si>
  <si>
    <t>区　　分</t>
  </si>
  <si>
    <t>繊維</t>
  </si>
  <si>
    <t>食料品</t>
  </si>
  <si>
    <t>家具・建具</t>
  </si>
  <si>
    <t>印刷</t>
  </si>
  <si>
    <t>窯業</t>
  </si>
  <si>
    <t>機械･金属</t>
  </si>
  <si>
    <t>建設</t>
  </si>
  <si>
    <t>その他</t>
  </si>
  <si>
    <t>卸売</t>
  </si>
  <si>
    <t>小売</t>
  </si>
  <si>
    <t>飲食</t>
  </si>
  <si>
    <t>サービス</t>
  </si>
  <si>
    <t>中小企業融資制度 融資斡旋状況（業種別、年度別）</t>
  </si>
  <si>
    <t>サービス</t>
  </si>
  <si>
    <t>※件数、金額の多い３つの業種を掲載</t>
  </si>
  <si>
    <t>平成19年度</t>
  </si>
  <si>
    <t>区分</t>
  </si>
  <si>
    <t>-</t>
  </si>
  <si>
    <t>件数</t>
  </si>
  <si>
    <t>金額</t>
  </si>
  <si>
    <t>平成28年度</t>
  </si>
  <si>
    <t>（単位：件，千円）</t>
  </si>
  <si>
    <t>平成29年度</t>
  </si>
  <si>
    <t>平成30年度</t>
  </si>
  <si>
    <t>令和元年度</t>
  </si>
  <si>
    <t>令和２年度</t>
  </si>
  <si>
    <t>令和３年度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</si>
</sst>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.00_ "/>
    <numFmt numFmtId="178" formatCode="0.0_ "/>
    <numFmt numFmtId="179" formatCode="0_ "/>
    <numFmt numFmtId="180" formatCode="0.0%"/>
    <numFmt numFmtId="181" formatCode="#,##0_);[Red]\(#,##0\)"/>
  </numFmts>
  <fonts count="55">
    <font>
      <sz val="12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6"/>
      <name val="ＭＳ Ｐ明朝"/>
      <family val="1"/>
    </font>
    <font>
      <sz val="11"/>
      <name val="ＭＳ Ｐ明朝"/>
      <family val="1"/>
    </font>
    <font>
      <sz val="20"/>
      <name val="ＭＳ Ｐ明朝"/>
      <family val="1"/>
    </font>
    <font>
      <sz val="11"/>
      <name val="ＭＳ 明朝"/>
      <family val="1"/>
    </font>
    <font>
      <sz val="6"/>
      <name val="ＭＳ Ｐゴシック"/>
      <family val="3"/>
    </font>
    <font>
      <b/>
      <sz val="11"/>
      <name val="ＭＳ Ｐ明朝"/>
      <family val="1"/>
    </font>
    <font>
      <u val="single"/>
      <sz val="12"/>
      <color indexed="12"/>
      <name val="明朝"/>
      <family val="1"/>
    </font>
    <font>
      <u val="single"/>
      <sz val="12"/>
      <color indexed="36"/>
      <name val="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5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176" fontId="6" fillId="0" borderId="0" applyFill="0" applyBorder="0" applyAlignment="0">
      <protection/>
    </xf>
    <xf numFmtId="0" fontId="8" fillId="0" borderId="1" applyNumberFormat="0" applyAlignment="0" applyProtection="0"/>
    <xf numFmtId="0" fontId="8" fillId="0" borderId="2">
      <alignment horizontal="left" vertical="center"/>
      <protection/>
    </xf>
    <xf numFmtId="0" fontId="7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3" applyNumberFormat="0" applyAlignment="0" applyProtection="0"/>
    <xf numFmtId="0" fontId="42" fillId="27" borderId="0" applyNumberFormat="0" applyBorder="0" applyAlignment="0" applyProtection="0"/>
    <xf numFmtId="9" fontId="4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28" borderId="4" applyNumberFormat="0" applyFont="0" applyAlignment="0" applyProtection="0"/>
    <xf numFmtId="0" fontId="43" fillId="0" borderId="5" applyNumberFormat="0" applyFill="0" applyAlignment="0" applyProtection="0"/>
    <xf numFmtId="0" fontId="44" fillId="29" borderId="0" applyNumberFormat="0" applyBorder="0" applyAlignment="0" applyProtection="0"/>
    <xf numFmtId="0" fontId="45" fillId="30" borderId="6" applyNumberFormat="0" applyAlignment="0" applyProtection="0"/>
    <xf numFmtId="0" fontId="4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0" borderId="9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10" applyNumberFormat="0" applyFill="0" applyAlignment="0" applyProtection="0"/>
    <xf numFmtId="0" fontId="51" fillId="30" borderId="11" applyNumberFormat="0" applyAlignment="0" applyProtection="0"/>
    <xf numFmtId="0" fontId="5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3" fillId="31" borderId="6" applyNumberFormat="0" applyAlignment="0" applyProtection="0"/>
    <xf numFmtId="0" fontId="16" fillId="0" borderId="0" applyNumberFormat="0" applyFill="0" applyBorder="0" applyAlignment="0" applyProtection="0"/>
    <xf numFmtId="0" fontId="5" fillId="0" borderId="0">
      <alignment/>
      <protection/>
    </xf>
    <xf numFmtId="0" fontId="54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14" fillId="0" borderId="0" xfId="0" applyFont="1" applyFill="1" applyAlignment="1">
      <alignment vertical="center"/>
    </xf>
    <xf numFmtId="1" fontId="10" fillId="0" borderId="0" xfId="0" applyNumberFormat="1" applyFont="1" applyFill="1" applyAlignment="1" applyProtection="1">
      <alignment vertical="center"/>
      <protection/>
    </xf>
    <xf numFmtId="0" fontId="12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horizontal="center" vertical="center"/>
    </xf>
    <xf numFmtId="38" fontId="10" fillId="33" borderId="0" xfId="0" applyNumberFormat="1" applyFont="1" applyFill="1" applyBorder="1" applyAlignment="1">
      <alignment vertical="center"/>
    </xf>
    <xf numFmtId="176" fontId="10" fillId="33" borderId="15" xfId="0" applyNumberFormat="1" applyFont="1" applyFill="1" applyBorder="1" applyAlignment="1">
      <alignment vertical="center"/>
    </xf>
    <xf numFmtId="176" fontId="10" fillId="33" borderId="0" xfId="0" applyNumberFormat="1" applyFont="1" applyFill="1" applyBorder="1" applyAlignment="1">
      <alignment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38" fontId="17" fillId="0" borderId="0" xfId="0" applyNumberFormat="1" applyFont="1" applyFill="1" applyBorder="1" applyAlignment="1">
      <alignment vertical="center"/>
    </xf>
    <xf numFmtId="38" fontId="17" fillId="33" borderId="0" xfId="0" applyNumberFormat="1" applyFont="1" applyFill="1" applyBorder="1" applyAlignment="1">
      <alignment vertical="center"/>
    </xf>
    <xf numFmtId="38" fontId="17" fillId="0" borderId="0" xfId="53" applyFont="1" applyFill="1" applyBorder="1" applyAlignment="1">
      <alignment vertical="center"/>
    </xf>
    <xf numFmtId="0" fontId="17" fillId="0" borderId="15" xfId="0" applyFont="1" applyFill="1" applyBorder="1" applyAlignment="1">
      <alignment horizontal="center" vertical="center"/>
    </xf>
    <xf numFmtId="38" fontId="17" fillId="0" borderId="15" xfId="53" applyFont="1" applyFill="1" applyBorder="1" applyAlignment="1">
      <alignment vertical="center"/>
    </xf>
    <xf numFmtId="38" fontId="17" fillId="0" borderId="15" xfId="0" applyNumberFormat="1" applyFont="1" applyFill="1" applyBorder="1" applyAlignment="1">
      <alignment vertical="center"/>
    </xf>
    <xf numFmtId="38" fontId="17" fillId="33" borderId="15" xfId="0" applyNumberFormat="1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38" fontId="17" fillId="0" borderId="17" xfId="53" applyFont="1" applyFill="1" applyBorder="1" applyAlignment="1">
      <alignment vertical="center"/>
    </xf>
    <xf numFmtId="38" fontId="17" fillId="0" borderId="16" xfId="53" applyFont="1" applyFill="1" applyBorder="1" applyAlignment="1">
      <alignment vertical="center"/>
    </xf>
    <xf numFmtId="0" fontId="17" fillId="0" borderId="17" xfId="0" applyFont="1" applyFill="1" applyBorder="1" applyAlignment="1">
      <alignment vertical="center"/>
    </xf>
    <xf numFmtId="0" fontId="17" fillId="0" borderId="18" xfId="0" applyFont="1" applyFill="1" applyBorder="1" applyAlignment="1">
      <alignment horizontal="center" vertical="center"/>
    </xf>
    <xf numFmtId="0" fontId="17" fillId="0" borderId="19" xfId="0" applyFont="1" applyFill="1" applyBorder="1" applyAlignment="1">
      <alignment vertical="center"/>
    </xf>
    <xf numFmtId="0" fontId="17" fillId="0" borderId="18" xfId="0" applyFont="1" applyFill="1" applyBorder="1" applyAlignment="1">
      <alignment vertical="center"/>
    </xf>
    <xf numFmtId="38" fontId="17" fillId="0" borderId="18" xfId="0" applyNumberFormat="1" applyFont="1" applyFill="1" applyBorder="1" applyAlignment="1">
      <alignment vertical="center"/>
    </xf>
    <xf numFmtId="38" fontId="17" fillId="33" borderId="18" xfId="0" applyNumberFormat="1" applyFont="1" applyFill="1" applyBorder="1" applyAlignment="1">
      <alignment vertical="center"/>
    </xf>
    <xf numFmtId="38" fontId="17" fillId="0" borderId="19" xfId="53" applyFont="1" applyFill="1" applyBorder="1" applyAlignment="1">
      <alignment vertical="center"/>
    </xf>
    <xf numFmtId="38" fontId="17" fillId="0" borderId="18" xfId="53" applyFont="1" applyFill="1" applyBorder="1" applyAlignment="1">
      <alignment vertical="center"/>
    </xf>
    <xf numFmtId="176" fontId="10" fillId="33" borderId="18" xfId="0" applyNumberFormat="1" applyFont="1" applyFill="1" applyBorder="1" applyAlignment="1">
      <alignment vertical="center"/>
    </xf>
    <xf numFmtId="0" fontId="17" fillId="0" borderId="20" xfId="0" applyFont="1" applyFill="1" applyBorder="1" applyAlignment="1">
      <alignment vertical="center"/>
    </xf>
    <xf numFmtId="0" fontId="17" fillId="0" borderId="2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vertical="center"/>
    </xf>
    <xf numFmtId="38" fontId="17" fillId="0" borderId="0" xfId="53" applyFont="1" applyFill="1" applyAlignment="1">
      <alignment vertical="center"/>
    </xf>
    <xf numFmtId="38" fontId="10" fillId="0" borderId="0" xfId="53" applyFont="1" applyFill="1" applyAlignment="1">
      <alignment vertical="center"/>
    </xf>
    <xf numFmtId="0" fontId="10" fillId="0" borderId="23" xfId="0" applyFont="1" applyFill="1" applyBorder="1" applyAlignment="1">
      <alignment vertical="center"/>
    </xf>
    <xf numFmtId="38" fontId="17" fillId="0" borderId="23" xfId="53" applyFont="1" applyFill="1" applyBorder="1" applyAlignment="1">
      <alignment vertical="center"/>
    </xf>
    <xf numFmtId="38" fontId="10" fillId="0" borderId="23" xfId="53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right" vertical="center"/>
    </xf>
    <xf numFmtId="38" fontId="10" fillId="0" borderId="0" xfId="53" applyFont="1" applyFill="1" applyAlignment="1">
      <alignment horizontal="right" vertical="center"/>
    </xf>
    <xf numFmtId="0" fontId="10" fillId="0" borderId="25" xfId="0" applyFont="1" applyFill="1" applyBorder="1" applyAlignment="1">
      <alignment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176" fontId="10" fillId="0" borderId="0" xfId="53" applyNumberFormat="1" applyFont="1" applyFill="1" applyAlignment="1">
      <alignment vertical="center"/>
    </xf>
    <xf numFmtId="176" fontId="10" fillId="0" borderId="0" xfId="53" applyNumberFormat="1" applyFont="1" applyFill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Hyperlink" xfId="47"/>
    <cellStyle name="メモ" xfId="48"/>
    <cellStyle name="リンク 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Followed Hyperlink" xfId="65"/>
    <cellStyle name="未定義" xfId="66"/>
    <cellStyle name="良い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業種別融資斡旋件数</a:t>
            </a:r>
          </a:p>
        </c:rich>
      </c:tx>
      <c:layout>
        <c:manualLayout>
          <c:xMode val="factor"/>
          <c:yMode val="factor"/>
          <c:x val="-0.02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48"/>
          <c:w val="0.9875"/>
          <c:h val="0.81925"/>
        </c:manualLayout>
      </c:layout>
      <c:lineChart>
        <c:grouping val="standard"/>
        <c:varyColors val="0"/>
        <c:ser>
          <c:idx val="0"/>
          <c:order val="0"/>
          <c:tx>
            <c:strRef>
              <c:f>'融資斡旋状況'!$J$24</c:f>
              <c:strCache>
                <c:ptCount val="1"/>
                <c:pt idx="0">
                  <c:v>建設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'融資斡旋状況'!$K$23:$Y$23</c:f>
              <c:strCache/>
            </c:strRef>
          </c:cat>
          <c:val>
            <c:numRef>
              <c:f>'融資斡旋状況'!$K$24:$Y$24</c:f>
              <c:numCache/>
            </c:numRef>
          </c:val>
          <c:smooth val="0"/>
        </c:ser>
        <c:ser>
          <c:idx val="1"/>
          <c:order val="1"/>
          <c:tx>
            <c:strRef>
              <c:f>'融資斡旋状況'!$J$25</c:f>
              <c:strCache>
                <c:ptCount val="1"/>
                <c:pt idx="0">
                  <c:v>小売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'融資斡旋状況'!$K$23:$Y$23</c:f>
              <c:strCache/>
            </c:strRef>
          </c:cat>
          <c:val>
            <c:numRef>
              <c:f>'融資斡旋状況'!$K$25:$Y$25</c:f>
              <c:numCache/>
            </c:numRef>
          </c:val>
          <c:smooth val="0"/>
        </c:ser>
        <c:ser>
          <c:idx val="2"/>
          <c:order val="2"/>
          <c:tx>
            <c:strRef>
              <c:f>'融資斡旋状況'!$J$26</c:f>
              <c:strCache>
                <c:ptCount val="1"/>
                <c:pt idx="0">
                  <c:v>サービス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'融資斡旋状況'!$K$23:$Y$23</c:f>
              <c:strCache/>
            </c:strRef>
          </c:cat>
          <c:val>
            <c:numRef>
              <c:f>'融資斡旋状況'!$K$26:$Y$26</c:f>
              <c:numCache/>
            </c:numRef>
          </c:val>
          <c:smooth val="0"/>
        </c:ser>
        <c:marker val="1"/>
        <c:axId val="44939303"/>
        <c:axId val="1800544"/>
      </c:lineChart>
      <c:catAx>
        <c:axId val="44939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800544"/>
        <c:crossesAt val="0"/>
        <c:auto val="1"/>
        <c:lblOffset val="100"/>
        <c:tickLblSkip val="1"/>
        <c:noMultiLvlLbl val="0"/>
      </c:catAx>
      <c:valAx>
        <c:axId val="1800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493930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業種別融資斡旋金額</a:t>
            </a:r>
          </a:p>
        </c:rich>
      </c:tx>
      <c:layout>
        <c:manualLayout>
          <c:xMode val="factor"/>
          <c:yMode val="factor"/>
          <c:x val="-0.02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1455"/>
          <c:w val="0.965"/>
          <c:h val="0.82275"/>
        </c:manualLayout>
      </c:layout>
      <c:lineChart>
        <c:grouping val="standard"/>
        <c:varyColors val="0"/>
        <c:ser>
          <c:idx val="0"/>
          <c:order val="0"/>
          <c:tx>
            <c:strRef>
              <c:f>'融資斡旋状況'!$J$28</c:f>
              <c:strCache>
                <c:ptCount val="1"/>
                <c:pt idx="0">
                  <c:v>建設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'融資斡旋状況'!$K$27:$Y$27</c:f>
              <c:strCache/>
            </c:strRef>
          </c:cat>
          <c:val>
            <c:numRef>
              <c:f>'融資斡旋状況'!$K$28:$Y$28</c:f>
              <c:numCache/>
            </c:numRef>
          </c:val>
          <c:smooth val="0"/>
        </c:ser>
        <c:ser>
          <c:idx val="1"/>
          <c:order val="1"/>
          <c:tx>
            <c:strRef>
              <c:f>'融資斡旋状況'!$J$29</c:f>
              <c:strCache>
                <c:ptCount val="1"/>
                <c:pt idx="0">
                  <c:v>小売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'融資斡旋状況'!$K$27:$Y$27</c:f>
              <c:strCache/>
            </c:strRef>
          </c:cat>
          <c:val>
            <c:numRef>
              <c:f>'融資斡旋状況'!$K$29:$Y$29</c:f>
              <c:numCache/>
            </c:numRef>
          </c:val>
          <c:smooth val="0"/>
        </c:ser>
        <c:ser>
          <c:idx val="2"/>
          <c:order val="2"/>
          <c:tx>
            <c:strRef>
              <c:f>'融資斡旋状況'!$J$30</c:f>
              <c:strCache>
                <c:ptCount val="1"/>
                <c:pt idx="0">
                  <c:v>サービス</c:v>
                </c:pt>
              </c:strCache>
            </c:strRef>
          </c:tx>
          <c:spPr>
            <a:ln w="254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'融資斡旋状況'!$K$27:$Y$27</c:f>
              <c:strCache/>
            </c:strRef>
          </c:cat>
          <c:val>
            <c:numRef>
              <c:f>'融資斡旋状況'!$K$30:$Y$30</c:f>
              <c:numCache/>
            </c:numRef>
          </c:val>
          <c:smooth val="0"/>
        </c:ser>
        <c:marker val="1"/>
        <c:axId val="16204897"/>
        <c:axId val="11626346"/>
      </c:lineChart>
      <c:catAx>
        <c:axId val="162048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1626346"/>
        <c:crosses val="autoZero"/>
        <c:auto val="1"/>
        <c:lblOffset val="100"/>
        <c:tickLblSkip val="1"/>
        <c:noMultiLvlLbl val="0"/>
      </c:catAx>
      <c:valAx>
        <c:axId val="11626346"/>
        <c:scaling>
          <c:orientation val="minMax"/>
          <c:max val="4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6204897"/>
        <c:crossesAt val="1"/>
        <c:crossBetween val="midCat"/>
        <c:dispUnits/>
        <c:majorUnit val="500000"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</c:dTable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0" b="0" i="0" u="none" baseline="0">
          <a:solidFill>
            <a:srgbClr val="000000"/>
          </a:solidFill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0.106</cdr:x>
      <cdr:y>0.10825</cdr:y>
    </cdr:from>
    <cdr:to>
      <cdr:x>0.15975</cdr:x>
      <cdr:y>0.1965</cdr:y>
    </cdr:to>
    <cdr:sp>
      <cdr:nvSpPr>
        <cdr:cNvPr id="1" name="Text Box 1"/>
        <cdr:cNvSpPr txBox="1">
          <a:spLocks noChangeArrowheads="1"/>
        </cdr:cNvSpPr>
      </cdr:nvSpPr>
      <cdr:spPr>
        <a:xfrm>
          <a:off x="895350" y="333375"/>
          <a:ext cx="4572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件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104775</xdr:rowOff>
    </xdr:from>
    <xdr:to>
      <xdr:col>8</xdr:col>
      <xdr:colOff>2171700</xdr:colOff>
      <xdr:row>20</xdr:row>
      <xdr:rowOff>38100</xdr:rowOff>
    </xdr:to>
    <xdr:graphicFrame>
      <xdr:nvGraphicFramePr>
        <xdr:cNvPr id="1" name="グラフ 1"/>
        <xdr:cNvGraphicFramePr/>
      </xdr:nvGraphicFramePr>
      <xdr:xfrm>
        <a:off x="247650" y="104775"/>
        <a:ext cx="8496300" cy="3152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190500</xdr:colOff>
      <xdr:row>20</xdr:row>
      <xdr:rowOff>104775</xdr:rowOff>
    </xdr:from>
    <xdr:to>
      <xdr:col>8</xdr:col>
      <xdr:colOff>2762250</xdr:colOff>
      <xdr:row>38</xdr:row>
      <xdr:rowOff>123825</xdr:rowOff>
    </xdr:to>
    <xdr:graphicFrame>
      <xdr:nvGraphicFramePr>
        <xdr:cNvPr id="2" name="グラフ 2"/>
        <xdr:cNvGraphicFramePr/>
      </xdr:nvGraphicFramePr>
      <xdr:xfrm>
        <a:off x="190500" y="3324225"/>
        <a:ext cx="91440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762000</xdr:colOff>
      <xdr:row>22</xdr:row>
      <xdr:rowOff>28575</xdr:rowOff>
    </xdr:from>
    <xdr:to>
      <xdr:col>2</xdr:col>
      <xdr:colOff>495300</xdr:colOff>
      <xdr:row>23</xdr:row>
      <xdr:rowOff>28575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1419225" y="3590925"/>
          <a:ext cx="5429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5"/>
  <sheetData/>
  <sheetProtection/>
  <printOptions/>
  <pageMargins left="0.75" right="0.75" top="1" bottom="1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tabColor indexed="40"/>
  </sheetPr>
  <dimension ref="A1:AB40"/>
  <sheetViews>
    <sheetView showGridLines="0" tabSelected="1" defaultGridColor="0" zoomScalePageLayoutView="0" colorId="22" workbookViewId="0" topLeftCell="A1">
      <selection activeCell="I14" sqref="I14"/>
    </sheetView>
  </sheetViews>
  <sheetFormatPr defaultColWidth="8.59765625" defaultRowHeight="15"/>
  <cols>
    <col min="1" max="1" width="6.8984375" style="1" bestFit="1" customWidth="1"/>
    <col min="2" max="2" width="8.5" style="1" bestFit="1" customWidth="1"/>
    <col min="3" max="3" width="6.09765625" style="1" bestFit="1" customWidth="1"/>
    <col min="4" max="4" width="9.19921875" style="1" bestFit="1" customWidth="1"/>
    <col min="5" max="5" width="7.09765625" style="1" bestFit="1" customWidth="1"/>
    <col min="6" max="6" width="10.19921875" style="1" bestFit="1" customWidth="1"/>
    <col min="7" max="7" width="8.59765625" style="1" customWidth="1"/>
    <col min="8" max="8" width="12.3984375" style="1" customWidth="1"/>
    <col min="9" max="9" width="34.19921875" style="1" customWidth="1"/>
    <col min="10" max="10" width="11.8984375" style="1" customWidth="1"/>
    <col min="11" max="11" width="11" style="1" customWidth="1"/>
    <col min="12" max="12" width="10.59765625" style="1" customWidth="1"/>
    <col min="13" max="13" width="10.8984375" style="1" customWidth="1"/>
    <col min="14" max="14" width="10.59765625" style="1" customWidth="1"/>
    <col min="15" max="15" width="11.19921875" style="1" customWidth="1"/>
    <col min="16" max="16" width="10.59765625" style="1" customWidth="1"/>
    <col min="17" max="17" width="11.8984375" style="1" customWidth="1"/>
    <col min="18" max="18" width="10.59765625" style="1" customWidth="1"/>
    <col min="19" max="19" width="10.5" style="1" customWidth="1"/>
    <col min="20" max="25" width="10.59765625" style="1" customWidth="1"/>
    <col min="26" max="26" width="11.19921875" style="1" bestFit="1" customWidth="1"/>
    <col min="27" max="27" width="8.59765625" style="1" customWidth="1"/>
    <col min="28" max="28" width="11" style="1" customWidth="1"/>
    <col min="29" max="16384" width="8.59765625" style="1" customWidth="1"/>
  </cols>
  <sheetData>
    <row r="1" spans="10:20" ht="24">
      <c r="J1" s="9" t="s">
        <v>15</v>
      </c>
      <c r="K1" s="9"/>
      <c r="L1" s="9"/>
      <c r="M1" s="9"/>
      <c r="N1" s="9"/>
      <c r="O1" s="9"/>
      <c r="P1" s="9"/>
      <c r="Q1" s="9"/>
      <c r="R1" s="9"/>
      <c r="S1" s="9"/>
      <c r="T1" s="9"/>
    </row>
    <row r="2" spans="16:28" ht="13.5">
      <c r="P2" s="2"/>
      <c r="R2" s="2"/>
      <c r="T2" s="45"/>
      <c r="V2" s="45" t="s">
        <v>24</v>
      </c>
      <c r="AB2" s="2"/>
    </row>
    <row r="3" spans="10:22" ht="4.5" customHeight="1"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0:22" ht="13.5" customHeight="1">
      <c r="J4" s="52" t="s">
        <v>2</v>
      </c>
      <c r="K4" s="54" t="s">
        <v>23</v>
      </c>
      <c r="L4" s="54"/>
      <c r="M4" s="54" t="s">
        <v>25</v>
      </c>
      <c r="N4" s="54"/>
      <c r="O4" s="54" t="s">
        <v>26</v>
      </c>
      <c r="P4" s="54"/>
      <c r="Q4" s="54" t="s">
        <v>27</v>
      </c>
      <c r="R4" s="54"/>
      <c r="S4" s="54" t="s">
        <v>28</v>
      </c>
      <c r="T4" s="54"/>
      <c r="U4" s="54" t="s">
        <v>29</v>
      </c>
      <c r="V4" s="54"/>
    </row>
    <row r="5" spans="10:22" ht="13.5" customHeight="1">
      <c r="J5" s="53"/>
      <c r="K5" s="44" t="s">
        <v>21</v>
      </c>
      <c r="L5" s="44" t="s">
        <v>22</v>
      </c>
      <c r="M5" s="44" t="s">
        <v>21</v>
      </c>
      <c r="N5" s="44" t="s">
        <v>22</v>
      </c>
      <c r="O5" s="44" t="s">
        <v>21</v>
      </c>
      <c r="P5" s="44" t="s">
        <v>22</v>
      </c>
      <c r="Q5" s="48" t="s">
        <v>21</v>
      </c>
      <c r="R5" s="48" t="s">
        <v>22</v>
      </c>
      <c r="S5" s="48" t="s">
        <v>21</v>
      </c>
      <c r="T5" s="48" t="s">
        <v>22</v>
      </c>
      <c r="U5" s="49" t="s">
        <v>21</v>
      </c>
      <c r="V5" s="49" t="s">
        <v>22</v>
      </c>
    </row>
    <row r="6" spans="10:22" ht="13.5" customHeight="1">
      <c r="J6" s="7" t="s">
        <v>3</v>
      </c>
      <c r="K6" s="40">
        <v>4</v>
      </c>
      <c r="L6" s="40">
        <v>8600</v>
      </c>
      <c r="M6" s="50">
        <v>7</v>
      </c>
      <c r="N6" s="50">
        <v>33000</v>
      </c>
      <c r="O6" s="50">
        <v>6</v>
      </c>
      <c r="P6" s="50">
        <v>21100</v>
      </c>
      <c r="Q6" s="50">
        <v>5</v>
      </c>
      <c r="R6" s="50">
        <v>25570</v>
      </c>
      <c r="S6" s="50">
        <v>0</v>
      </c>
      <c r="T6" s="50">
        <v>0</v>
      </c>
      <c r="U6" s="50">
        <v>3</v>
      </c>
      <c r="V6" s="50">
        <v>15000</v>
      </c>
    </row>
    <row r="7" spans="10:22" ht="13.5" customHeight="1">
      <c r="J7" s="8" t="s">
        <v>4</v>
      </c>
      <c r="K7" s="40">
        <v>4</v>
      </c>
      <c r="L7" s="40">
        <v>33000</v>
      </c>
      <c r="M7" s="50">
        <v>3</v>
      </c>
      <c r="N7" s="50">
        <v>8700</v>
      </c>
      <c r="O7" s="50">
        <v>5</v>
      </c>
      <c r="P7" s="50">
        <v>36100</v>
      </c>
      <c r="Q7" s="50">
        <v>2</v>
      </c>
      <c r="R7" s="50">
        <v>1500</v>
      </c>
      <c r="S7" s="50">
        <v>0</v>
      </c>
      <c r="T7" s="50">
        <v>0</v>
      </c>
      <c r="U7" s="50">
        <v>3</v>
      </c>
      <c r="V7" s="50">
        <v>8900</v>
      </c>
    </row>
    <row r="8" spans="10:22" ht="13.5" customHeight="1">
      <c r="J8" s="8" t="s">
        <v>5</v>
      </c>
      <c r="K8" s="40">
        <v>7</v>
      </c>
      <c r="L8" s="40">
        <v>24000</v>
      </c>
      <c r="M8" s="50">
        <v>5</v>
      </c>
      <c r="N8" s="50">
        <v>13500</v>
      </c>
      <c r="O8" s="50">
        <v>2</v>
      </c>
      <c r="P8" s="50">
        <v>11000</v>
      </c>
      <c r="Q8" s="50">
        <v>0</v>
      </c>
      <c r="R8" s="50">
        <v>0</v>
      </c>
      <c r="S8" s="50">
        <v>0</v>
      </c>
      <c r="T8" s="50">
        <v>0</v>
      </c>
      <c r="U8" s="50">
        <v>2</v>
      </c>
      <c r="V8" s="50">
        <v>7000</v>
      </c>
    </row>
    <row r="9" spans="10:22" ht="13.5" customHeight="1">
      <c r="J9" s="8" t="s">
        <v>6</v>
      </c>
      <c r="K9" s="40">
        <v>2</v>
      </c>
      <c r="L9" s="40">
        <v>7500</v>
      </c>
      <c r="M9" s="50">
        <v>1</v>
      </c>
      <c r="N9" s="50">
        <v>7500</v>
      </c>
      <c r="O9" s="50">
        <v>2</v>
      </c>
      <c r="P9" s="50">
        <v>7500</v>
      </c>
      <c r="Q9" s="50">
        <v>0</v>
      </c>
      <c r="R9" s="50">
        <v>0</v>
      </c>
      <c r="S9" s="50">
        <v>0</v>
      </c>
      <c r="T9" s="50">
        <v>0</v>
      </c>
      <c r="U9" s="50">
        <v>2</v>
      </c>
      <c r="V9" s="50">
        <v>6000</v>
      </c>
    </row>
    <row r="10" spans="10:22" ht="13.5" customHeight="1">
      <c r="J10" s="8" t="s">
        <v>7</v>
      </c>
      <c r="K10" s="46" t="s">
        <v>20</v>
      </c>
      <c r="L10" s="46" t="s">
        <v>20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v>0</v>
      </c>
      <c r="V10" s="51">
        <v>0</v>
      </c>
    </row>
    <row r="11" spans="10:22" ht="13.5" customHeight="1">
      <c r="J11" s="8" t="s">
        <v>8</v>
      </c>
      <c r="K11" s="40">
        <v>20</v>
      </c>
      <c r="L11" s="40">
        <v>88500</v>
      </c>
      <c r="M11" s="40">
        <v>33</v>
      </c>
      <c r="N11" s="40">
        <v>218100</v>
      </c>
      <c r="O11" s="40">
        <v>38</v>
      </c>
      <c r="P11" s="40">
        <v>223390</v>
      </c>
      <c r="Q11" s="40">
        <v>30</v>
      </c>
      <c r="R11" s="40">
        <v>182300</v>
      </c>
      <c r="S11" s="40">
        <v>1</v>
      </c>
      <c r="T11" s="40">
        <v>1000</v>
      </c>
      <c r="U11" s="40">
        <v>6</v>
      </c>
      <c r="V11" s="40">
        <v>26500</v>
      </c>
    </row>
    <row r="12" spans="10:22" ht="13.5" customHeight="1">
      <c r="J12" s="8" t="s">
        <v>9</v>
      </c>
      <c r="K12" s="40">
        <v>133</v>
      </c>
      <c r="L12" s="40">
        <v>567250</v>
      </c>
      <c r="M12" s="40">
        <v>143</v>
      </c>
      <c r="N12" s="40">
        <v>828070</v>
      </c>
      <c r="O12" s="40">
        <v>127</v>
      </c>
      <c r="P12" s="40">
        <v>622150</v>
      </c>
      <c r="Q12" s="40">
        <v>131</v>
      </c>
      <c r="R12" s="40">
        <v>729070</v>
      </c>
      <c r="S12" s="40">
        <v>33</v>
      </c>
      <c r="T12" s="40">
        <v>144730</v>
      </c>
      <c r="U12" s="40">
        <v>70</v>
      </c>
      <c r="V12" s="40">
        <v>296250</v>
      </c>
    </row>
    <row r="13" spans="10:22" ht="13.5" customHeight="1">
      <c r="J13" s="8" t="s">
        <v>10</v>
      </c>
      <c r="K13" s="40">
        <v>17</v>
      </c>
      <c r="L13" s="40">
        <v>58850</v>
      </c>
      <c r="M13" s="40">
        <v>18</v>
      </c>
      <c r="N13" s="40">
        <v>95700</v>
      </c>
      <c r="O13" s="40">
        <v>20</v>
      </c>
      <c r="P13" s="40">
        <v>85300</v>
      </c>
      <c r="Q13" s="40">
        <v>15</v>
      </c>
      <c r="R13" s="40">
        <v>83000</v>
      </c>
      <c r="S13" s="40">
        <v>2</v>
      </c>
      <c r="T13" s="40">
        <v>11500</v>
      </c>
      <c r="U13" s="40">
        <v>6</v>
      </c>
      <c r="V13" s="40">
        <v>24000</v>
      </c>
    </row>
    <row r="14" spans="10:22" ht="13.5" customHeight="1">
      <c r="J14" s="8" t="s">
        <v>11</v>
      </c>
      <c r="K14" s="40">
        <v>26</v>
      </c>
      <c r="L14" s="40">
        <v>184010</v>
      </c>
      <c r="M14" s="40">
        <v>29</v>
      </c>
      <c r="N14" s="40">
        <v>171800</v>
      </c>
      <c r="O14" s="40">
        <v>23</v>
      </c>
      <c r="P14" s="40">
        <v>212700</v>
      </c>
      <c r="Q14" s="40">
        <v>20</v>
      </c>
      <c r="R14" s="40">
        <v>130000</v>
      </c>
      <c r="S14" s="40">
        <v>3</v>
      </c>
      <c r="T14" s="40">
        <v>10000</v>
      </c>
      <c r="U14" s="40">
        <v>11</v>
      </c>
      <c r="V14" s="40">
        <v>59700</v>
      </c>
    </row>
    <row r="15" spans="10:22" ht="13.5" customHeight="1">
      <c r="J15" s="8" t="s">
        <v>12</v>
      </c>
      <c r="K15" s="40">
        <v>77</v>
      </c>
      <c r="L15" s="40">
        <v>392060</v>
      </c>
      <c r="M15" s="40">
        <v>95</v>
      </c>
      <c r="N15" s="40">
        <v>480620</v>
      </c>
      <c r="O15" s="40">
        <v>68</v>
      </c>
      <c r="P15" s="40">
        <v>380600</v>
      </c>
      <c r="Q15" s="40">
        <v>54</v>
      </c>
      <c r="R15" s="40">
        <v>325300</v>
      </c>
      <c r="S15" s="40">
        <v>11</v>
      </c>
      <c r="T15" s="40">
        <v>62000</v>
      </c>
      <c r="U15" s="40">
        <v>27</v>
      </c>
      <c r="V15" s="40">
        <v>99900</v>
      </c>
    </row>
    <row r="16" spans="10:22" ht="13.5" customHeight="1">
      <c r="J16" s="8" t="s">
        <v>13</v>
      </c>
      <c r="K16" s="40">
        <v>34</v>
      </c>
      <c r="L16" s="40">
        <v>103980</v>
      </c>
      <c r="M16" s="40">
        <v>33</v>
      </c>
      <c r="N16" s="40">
        <v>94380</v>
      </c>
      <c r="O16" s="40">
        <v>40</v>
      </c>
      <c r="P16" s="40">
        <v>156350</v>
      </c>
      <c r="Q16" s="40">
        <v>40</v>
      </c>
      <c r="R16" s="40">
        <v>213000</v>
      </c>
      <c r="S16" s="40">
        <v>4</v>
      </c>
      <c r="T16" s="40">
        <v>18500</v>
      </c>
      <c r="U16" s="40">
        <v>9</v>
      </c>
      <c r="V16" s="40">
        <v>15930</v>
      </c>
    </row>
    <row r="17" spans="10:22" ht="13.5" customHeight="1">
      <c r="J17" s="8" t="s">
        <v>14</v>
      </c>
      <c r="K17" s="40">
        <v>120</v>
      </c>
      <c r="L17" s="40">
        <v>462260</v>
      </c>
      <c r="M17" s="40">
        <v>144</v>
      </c>
      <c r="N17" s="40">
        <v>657770</v>
      </c>
      <c r="O17" s="40">
        <v>142</v>
      </c>
      <c r="P17" s="40">
        <v>599520</v>
      </c>
      <c r="Q17" s="40">
        <v>127</v>
      </c>
      <c r="R17" s="40">
        <v>592560</v>
      </c>
      <c r="S17" s="40">
        <v>45</v>
      </c>
      <c r="T17" s="40">
        <v>231663</v>
      </c>
      <c r="U17" s="40">
        <v>92</v>
      </c>
      <c r="V17" s="40">
        <v>391120</v>
      </c>
    </row>
    <row r="18" spans="10:22" s="4" customFormat="1" ht="13.5" customHeight="1">
      <c r="J18" s="8" t="s">
        <v>1</v>
      </c>
      <c r="K18" s="40">
        <v>444</v>
      </c>
      <c r="L18" s="40">
        <v>1930010</v>
      </c>
      <c r="M18" s="40">
        <v>511</v>
      </c>
      <c r="N18" s="40">
        <v>2609140</v>
      </c>
      <c r="O18" s="40">
        <v>473</v>
      </c>
      <c r="P18" s="40">
        <v>2355710</v>
      </c>
      <c r="Q18" s="40">
        <v>424</v>
      </c>
      <c r="R18" s="40">
        <v>2282300</v>
      </c>
      <c r="S18" s="40">
        <v>99</v>
      </c>
      <c r="T18" s="40">
        <v>479393</v>
      </c>
      <c r="U18" s="11">
        <f>SUM(U6:U17)</f>
        <v>231</v>
      </c>
      <c r="V18" s="11">
        <f>SUM(V6:V17)</f>
        <v>950300</v>
      </c>
    </row>
    <row r="19" spans="10:22" ht="4.5" customHeight="1">
      <c r="J19" s="10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2:14" ht="4.5" customHeight="1">
      <c r="L20" s="5"/>
      <c r="N20" s="5"/>
    </row>
    <row r="21" ht="13.5">
      <c r="J21" s="6" t="s">
        <v>0</v>
      </c>
    </row>
    <row r="22" ht="13.5">
      <c r="J22" s="6"/>
    </row>
    <row r="23" spans="10:25" ht="13.5">
      <c r="J23" s="37" t="s">
        <v>19</v>
      </c>
      <c r="K23" s="36" t="s">
        <v>18</v>
      </c>
      <c r="L23" s="38">
        <v>20</v>
      </c>
      <c r="M23" s="38">
        <v>21</v>
      </c>
      <c r="N23" s="38">
        <v>22</v>
      </c>
      <c r="O23" s="38">
        <v>23</v>
      </c>
      <c r="P23" s="38">
        <v>24</v>
      </c>
      <c r="Q23" s="38">
        <v>25</v>
      </c>
      <c r="R23" s="38">
        <v>26</v>
      </c>
      <c r="S23" s="38">
        <v>27</v>
      </c>
      <c r="T23" s="38">
        <v>28</v>
      </c>
      <c r="U23" s="38">
        <v>29</v>
      </c>
      <c r="V23" s="38">
        <v>30</v>
      </c>
      <c r="W23" s="47" t="s">
        <v>27</v>
      </c>
      <c r="X23" s="47">
        <v>2</v>
      </c>
      <c r="Y23" s="47">
        <v>3</v>
      </c>
    </row>
    <row r="24" spans="10:25" ht="13.5">
      <c r="J24" s="20" t="s">
        <v>9</v>
      </c>
      <c r="K24" s="27">
        <v>167</v>
      </c>
      <c r="L24" s="16">
        <v>227</v>
      </c>
      <c r="M24" s="17">
        <v>395</v>
      </c>
      <c r="N24" s="18">
        <v>359</v>
      </c>
      <c r="O24" s="18">
        <v>283</v>
      </c>
      <c r="P24" s="17">
        <v>192</v>
      </c>
      <c r="Q24" s="23">
        <v>227</v>
      </c>
      <c r="R24" s="18">
        <v>185</v>
      </c>
      <c r="S24" s="11">
        <v>158</v>
      </c>
      <c r="T24" s="11">
        <v>133</v>
      </c>
      <c r="U24" s="1">
        <v>143</v>
      </c>
      <c r="V24" s="1">
        <v>127</v>
      </c>
      <c r="W24" s="1">
        <v>131</v>
      </c>
      <c r="X24" s="1">
        <v>33</v>
      </c>
      <c r="Y24" s="1">
        <v>70</v>
      </c>
    </row>
    <row r="25" spans="10:25" ht="13.5">
      <c r="J25" s="15" t="s">
        <v>12</v>
      </c>
      <c r="K25" s="24">
        <v>111</v>
      </c>
      <c r="L25" s="16">
        <v>148</v>
      </c>
      <c r="M25" s="17">
        <v>240</v>
      </c>
      <c r="N25" s="18">
        <v>210</v>
      </c>
      <c r="O25" s="18">
        <v>179</v>
      </c>
      <c r="P25" s="17">
        <v>142</v>
      </c>
      <c r="Q25" s="18">
        <v>137</v>
      </c>
      <c r="R25" s="18">
        <v>127</v>
      </c>
      <c r="S25" s="11">
        <v>69</v>
      </c>
      <c r="T25" s="11">
        <v>77</v>
      </c>
      <c r="U25" s="1">
        <v>95</v>
      </c>
      <c r="V25" s="1">
        <v>68</v>
      </c>
      <c r="W25" s="1">
        <v>54</v>
      </c>
      <c r="X25" s="1">
        <v>11</v>
      </c>
      <c r="Y25" s="1">
        <v>27</v>
      </c>
    </row>
    <row r="26" spans="10:25" ht="13.5">
      <c r="J26" s="28" t="s">
        <v>16</v>
      </c>
      <c r="K26" s="29">
        <v>172</v>
      </c>
      <c r="L26" s="30">
        <v>235</v>
      </c>
      <c r="M26" s="31">
        <v>329</v>
      </c>
      <c r="N26" s="32">
        <v>296</v>
      </c>
      <c r="O26" s="32">
        <v>236</v>
      </c>
      <c r="P26" s="31">
        <v>182</v>
      </c>
      <c r="Q26" s="32">
        <v>224</v>
      </c>
      <c r="R26" s="18">
        <v>177</v>
      </c>
      <c r="S26" s="11">
        <v>150</v>
      </c>
      <c r="T26" s="11">
        <v>120</v>
      </c>
      <c r="U26" s="1">
        <v>144</v>
      </c>
      <c r="V26" s="1">
        <v>142</v>
      </c>
      <c r="W26" s="1">
        <v>127</v>
      </c>
      <c r="X26" s="1">
        <v>45</v>
      </c>
      <c r="Y26" s="1">
        <v>92</v>
      </c>
    </row>
    <row r="27" spans="10:25" ht="13.5">
      <c r="J27" s="15" t="s">
        <v>19</v>
      </c>
      <c r="K27" s="24" t="s">
        <v>18</v>
      </c>
      <c r="L27" s="38">
        <v>20</v>
      </c>
      <c r="M27" s="38">
        <v>21</v>
      </c>
      <c r="N27" s="38">
        <v>22</v>
      </c>
      <c r="O27" s="38">
        <v>23</v>
      </c>
      <c r="P27" s="38">
        <v>24</v>
      </c>
      <c r="Q27" s="38">
        <v>25</v>
      </c>
      <c r="R27" s="38">
        <v>26</v>
      </c>
      <c r="S27" s="38">
        <v>27</v>
      </c>
      <c r="T27" s="38">
        <v>28</v>
      </c>
      <c r="U27" s="38">
        <v>29</v>
      </c>
      <c r="V27" s="38">
        <v>30</v>
      </c>
      <c r="W27" s="47" t="s">
        <v>27</v>
      </c>
      <c r="X27" s="47">
        <v>2</v>
      </c>
      <c r="Y27" s="47">
        <v>3</v>
      </c>
    </row>
    <row r="28" spans="10:25" ht="13.5">
      <c r="J28" s="20" t="s">
        <v>9</v>
      </c>
      <c r="K28" s="25">
        <v>1168420</v>
      </c>
      <c r="L28" s="21">
        <v>1332890</v>
      </c>
      <c r="M28" s="22">
        <v>3815260</v>
      </c>
      <c r="N28" s="23">
        <v>3261510</v>
      </c>
      <c r="O28" s="23">
        <v>2145520</v>
      </c>
      <c r="P28" s="12">
        <v>1368670</v>
      </c>
      <c r="Q28" s="39">
        <v>1751900</v>
      </c>
      <c r="R28" s="39">
        <v>1176950</v>
      </c>
      <c r="S28" s="40">
        <v>894780</v>
      </c>
      <c r="T28" s="40">
        <v>567250</v>
      </c>
      <c r="U28" s="40">
        <v>828070</v>
      </c>
      <c r="V28" s="40">
        <v>622150</v>
      </c>
      <c r="W28" s="40">
        <v>729700</v>
      </c>
      <c r="X28" s="40">
        <v>144730</v>
      </c>
      <c r="Y28" s="40">
        <v>296250</v>
      </c>
    </row>
    <row r="29" spans="10:25" ht="13.5">
      <c r="J29" s="15" t="s">
        <v>12</v>
      </c>
      <c r="K29" s="26">
        <v>575000</v>
      </c>
      <c r="L29" s="19">
        <v>1009200</v>
      </c>
      <c r="M29" s="17">
        <v>2072620</v>
      </c>
      <c r="N29" s="18">
        <v>1823970</v>
      </c>
      <c r="O29" s="18">
        <v>1239900</v>
      </c>
      <c r="P29" s="13">
        <v>1016580</v>
      </c>
      <c r="Q29" s="39">
        <v>931140</v>
      </c>
      <c r="R29" s="39">
        <v>830800</v>
      </c>
      <c r="S29" s="40">
        <v>412520</v>
      </c>
      <c r="T29" s="40">
        <v>392060</v>
      </c>
      <c r="U29" s="40">
        <v>480620</v>
      </c>
      <c r="V29" s="40">
        <v>380600</v>
      </c>
      <c r="W29" s="40">
        <v>325300</v>
      </c>
      <c r="X29" s="40">
        <v>62000</v>
      </c>
      <c r="Y29" s="40">
        <v>99900</v>
      </c>
    </row>
    <row r="30" spans="10:25" ht="13.5">
      <c r="J30" s="28" t="s">
        <v>16</v>
      </c>
      <c r="K30" s="33">
        <v>802740</v>
      </c>
      <c r="L30" s="34">
        <v>1249770</v>
      </c>
      <c r="M30" s="31">
        <v>2508070</v>
      </c>
      <c r="N30" s="32">
        <v>2258340</v>
      </c>
      <c r="O30" s="32">
        <v>1575630</v>
      </c>
      <c r="P30" s="35">
        <v>845650</v>
      </c>
      <c r="Q30" s="34">
        <v>1352450</v>
      </c>
      <c r="R30" s="42">
        <v>855084</v>
      </c>
      <c r="S30" s="43">
        <v>707720</v>
      </c>
      <c r="T30" s="43">
        <v>462260</v>
      </c>
      <c r="U30" s="43">
        <v>657770</v>
      </c>
      <c r="V30" s="43">
        <v>599520</v>
      </c>
      <c r="W30" s="43">
        <v>592560</v>
      </c>
      <c r="X30" s="43">
        <v>231663</v>
      </c>
      <c r="Y30" s="43">
        <v>391120</v>
      </c>
    </row>
    <row r="31" spans="10:18" ht="13.5">
      <c r="J31" s="14"/>
      <c r="K31" s="14"/>
      <c r="L31" s="14"/>
      <c r="M31" s="14"/>
      <c r="N31" s="14"/>
      <c r="O31" s="14"/>
      <c r="P31" s="14"/>
      <c r="Q31" s="14"/>
      <c r="R31" s="14"/>
    </row>
    <row r="40" ht="13.5">
      <c r="A40" s="1" t="s">
        <v>17</v>
      </c>
    </row>
  </sheetData>
  <sheetProtection/>
  <mergeCells count="7">
    <mergeCell ref="U4:V4"/>
    <mergeCell ref="J4:J5"/>
    <mergeCell ref="Q4:R4"/>
    <mergeCell ref="S4:T4"/>
    <mergeCell ref="M4:N4"/>
    <mergeCell ref="O4:P4"/>
    <mergeCell ref="K4:L4"/>
  </mergeCells>
  <printOptions/>
  <pageMargins left="0.5" right="0.5" top="0.5" bottom="0.5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岡崎情報開発センター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2008-10-20T23:55:33Z</cp:lastPrinted>
  <dcterms:created xsi:type="dcterms:W3CDTF">1997-08-13T01:09:59Z</dcterms:created>
  <dcterms:modified xsi:type="dcterms:W3CDTF">2023-05-18T04:23:00Z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XTAG2">
    <vt:lpwstr>000800b8000000000000010262b10207c74006b004c800</vt:lpwstr>
  </property>
</Properties>
</file>